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users\SReuss\ascottda\CROPPROG\GRAINS\"/>
    </mc:Choice>
  </mc:AlternateContent>
  <bookViews>
    <workbookView xWindow="0" yWindow="0" windowWidth="14370" windowHeight="958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5" i="1" l="1"/>
  <c r="AA25" i="1"/>
  <c r="Z25" i="1"/>
  <c r="AB24" i="1"/>
  <c r="AA24" i="1"/>
  <c r="Z24" i="1"/>
  <c r="AB23" i="1"/>
  <c r="AA23" i="1"/>
  <c r="Z23" i="1"/>
  <c r="AB22" i="1"/>
  <c r="AA22" i="1"/>
  <c r="Z22" i="1"/>
  <c r="AB21" i="1"/>
  <c r="AA21" i="1"/>
  <c r="Z21" i="1"/>
  <c r="AB20" i="1"/>
  <c r="AA20" i="1"/>
  <c r="Z20" i="1"/>
  <c r="AB19" i="1"/>
  <c r="AA19" i="1"/>
  <c r="Z19" i="1"/>
  <c r="AB18" i="1"/>
  <c r="AA18" i="1"/>
  <c r="Z18" i="1"/>
  <c r="AB17" i="1"/>
  <c r="AA17" i="1"/>
  <c r="Z17" i="1"/>
  <c r="AB16" i="1"/>
  <c r="AA16" i="1"/>
  <c r="Z16" i="1"/>
  <c r="AB15" i="1"/>
  <c r="AA15" i="1"/>
  <c r="Z15" i="1"/>
  <c r="AB14" i="1"/>
  <c r="AA14" i="1"/>
  <c r="Z14" i="1"/>
  <c r="AB13" i="1"/>
  <c r="AA13" i="1"/>
  <c r="Z13" i="1"/>
  <c r="AB12" i="1"/>
  <c r="AA12" i="1"/>
  <c r="Z12" i="1"/>
  <c r="AB11" i="1"/>
  <c r="AA11" i="1"/>
  <c r="Z11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7" i="1"/>
</calcChain>
</file>

<file path=xl/sharedStrings.xml><?xml version="1.0" encoding="utf-8"?>
<sst xmlns="http://schemas.openxmlformats.org/spreadsheetml/2006/main" count="9" uniqueCount="9">
  <si>
    <t>Combining at $40/acre over 160 bushels = $0.25/bushel</t>
  </si>
  <si>
    <t>at</t>
  </si>
  <si>
    <t>corn price per bu</t>
  </si>
  <si>
    <t>Corn moisture %</t>
  </si>
  <si>
    <t>bu/ton, $9.00 combining cost per ton</t>
  </si>
  <si>
    <t>Interior numbers are price/ton, using 56 lbs/bushel and 15.5% moisture as base bushel equivalency</t>
  </si>
  <si>
    <t>Note:  Buying/selling on a per acre basis can be done, but it is much more likely that the sales price will favor one party more than the other, due to estimation of yield.</t>
  </si>
  <si>
    <t>If buyer is paying combining cost, needs to be subtracted from purchase price.</t>
  </si>
  <si>
    <t>Dec. Futures $5.20, Local Cash Bid $4.75, as of 09/14/21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</si>
</sst>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_([$$-409]* #,##0.00_);_([$$-409]* \(#,##0.00\);_([$$-409]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8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AB27"/>
  <sheetViews>
    <sheetView tabSelected="1" topLeftCell="L1" workbookViewId="0">
      <selection activeCell="S8" sqref="S8"/>
    </sheetView>
  </sheetViews>
  <sheetFormatPr defaultRowHeight="15" x14ac:dyDescent="0.25"/>
  <cols>
    <col min="3" max="3" width="15.7109375" customWidth="1"/>
  </cols>
  <sheetData>
    <row r="4" spans="3:28" x14ac:dyDescent="0.25">
      <c r="C4" t="s">
        <v>8</v>
      </c>
    </row>
    <row r="6" spans="3:28" x14ac:dyDescent="0.25">
      <c r="C6" t="s">
        <v>0</v>
      </c>
      <c r="I6" t="s">
        <v>7</v>
      </c>
    </row>
    <row r="7" spans="3:28" x14ac:dyDescent="0.25">
      <c r="C7" t="s">
        <v>1</v>
      </c>
      <c r="D7">
        <f>2000/56</f>
        <v>35.714285714285715</v>
      </c>
      <c r="E7" t="s">
        <v>4</v>
      </c>
    </row>
    <row r="8" spans="3:28" x14ac:dyDescent="0.25">
      <c r="I8" s="1" t="s">
        <v>5</v>
      </c>
    </row>
    <row r="9" spans="3:28" x14ac:dyDescent="0.25">
      <c r="E9" s="1" t="s">
        <v>3</v>
      </c>
    </row>
    <row r="10" spans="3:28" x14ac:dyDescent="0.25">
      <c r="C10" t="s">
        <v>2</v>
      </c>
      <c r="D10">
        <v>16</v>
      </c>
      <c r="E10">
        <v>17</v>
      </c>
      <c r="F10">
        <v>18</v>
      </c>
      <c r="G10">
        <v>19</v>
      </c>
      <c r="H10">
        <v>20</v>
      </c>
      <c r="I10">
        <v>21</v>
      </c>
      <c r="J10">
        <v>22</v>
      </c>
      <c r="K10">
        <v>23</v>
      </c>
      <c r="L10">
        <v>24</v>
      </c>
      <c r="M10">
        <v>25</v>
      </c>
      <c r="N10">
        <v>26</v>
      </c>
      <c r="O10">
        <v>27</v>
      </c>
      <c r="P10">
        <v>28</v>
      </c>
      <c r="Q10">
        <v>29</v>
      </c>
      <c r="R10">
        <v>30</v>
      </c>
      <c r="S10">
        <v>31</v>
      </c>
      <c r="T10">
        <v>32</v>
      </c>
      <c r="U10">
        <v>33</v>
      </c>
      <c r="V10">
        <v>34</v>
      </c>
      <c r="W10">
        <v>35</v>
      </c>
      <c r="X10">
        <v>36</v>
      </c>
      <c r="Y10">
        <v>37</v>
      </c>
      <c r="Z10">
        <v>38</v>
      </c>
      <c r="AA10">
        <v>39</v>
      </c>
      <c r="AB10">
        <v>40</v>
      </c>
    </row>
    <row r="11" spans="3:28" x14ac:dyDescent="0.25">
      <c r="C11" s="2">
        <v>4</v>
      </c>
      <c r="D11" s="3">
        <f>(((2000*((100-D$10)/100))/47.32)*$C11)</f>
        <v>142.01183431952663</v>
      </c>
      <c r="E11" s="3">
        <f t="shared" ref="E11:T25" si="0">(((2000*((100-E$10)/100))/47.32)*$C11)</f>
        <v>140.32121724429416</v>
      </c>
      <c r="F11" s="3">
        <f t="shared" si="0"/>
        <v>138.63060016906169</v>
      </c>
      <c r="G11" s="3">
        <f t="shared" si="0"/>
        <v>136.93998309382926</v>
      </c>
      <c r="H11" s="3">
        <f t="shared" si="0"/>
        <v>135.24936601859679</v>
      </c>
      <c r="I11" s="3">
        <f t="shared" si="0"/>
        <v>133.55874894336432</v>
      </c>
      <c r="J11" s="3">
        <f t="shared" si="0"/>
        <v>131.86813186813185</v>
      </c>
      <c r="K11" s="3">
        <f t="shared" si="0"/>
        <v>130.17751479289942</v>
      </c>
      <c r="L11" s="3">
        <f t="shared" si="0"/>
        <v>128.48689771766695</v>
      </c>
      <c r="M11" s="3">
        <f t="shared" si="0"/>
        <v>126.79628064243448</v>
      </c>
      <c r="N11" s="3">
        <f t="shared" si="0"/>
        <v>125.10566356720203</v>
      </c>
      <c r="O11" s="3">
        <f t="shared" si="0"/>
        <v>123.41504649196956</v>
      </c>
      <c r="P11" s="3">
        <f t="shared" si="0"/>
        <v>121.72442941673711</v>
      </c>
      <c r="Q11" s="3">
        <f t="shared" si="0"/>
        <v>120.03381234150464</v>
      </c>
      <c r="R11" s="3">
        <f t="shared" si="0"/>
        <v>118.34319526627219</v>
      </c>
      <c r="S11" s="3">
        <f t="shared" si="0"/>
        <v>116.65257819103972</v>
      </c>
      <c r="T11" s="3">
        <f t="shared" si="0"/>
        <v>114.96196111580727</v>
      </c>
      <c r="U11" s="3">
        <f t="shared" ref="U11:AB25" si="1">(((2000*((100-U$10)/100))/47.32)*$C11)</f>
        <v>113.2713440405748</v>
      </c>
      <c r="V11" s="3">
        <f t="shared" si="1"/>
        <v>111.58072696534235</v>
      </c>
      <c r="W11" s="3">
        <f t="shared" si="1"/>
        <v>109.89010989010988</v>
      </c>
      <c r="X11" s="3">
        <f t="shared" si="1"/>
        <v>108.19949281487743</v>
      </c>
      <c r="Y11" s="3">
        <f t="shared" si="1"/>
        <v>106.50887573964496</v>
      </c>
      <c r="Z11" s="3">
        <f t="shared" si="1"/>
        <v>104.81825866441251</v>
      </c>
      <c r="AA11" s="3">
        <f t="shared" si="1"/>
        <v>103.12764158918004</v>
      </c>
      <c r="AB11" s="3">
        <f t="shared" si="1"/>
        <v>101.43702451394759</v>
      </c>
    </row>
    <row r="12" spans="3:28" x14ac:dyDescent="0.25">
      <c r="C12" s="2">
        <v>4.0999999999999996</v>
      </c>
      <c r="D12" s="3">
        <f t="shared" ref="D12:D25" si="2">(((2000*((100-D$10)/100))/47.32)*$C12)</f>
        <v>145.56213017751477</v>
      </c>
      <c r="E12" s="3">
        <f t="shared" si="0"/>
        <v>143.82924767540149</v>
      </c>
      <c r="F12" s="3">
        <f t="shared" si="0"/>
        <v>142.09636517328823</v>
      </c>
      <c r="G12" s="3">
        <f t="shared" si="0"/>
        <v>140.36348267117498</v>
      </c>
      <c r="H12" s="3">
        <f t="shared" si="0"/>
        <v>138.63060016906169</v>
      </c>
      <c r="I12" s="3">
        <f t="shared" si="0"/>
        <v>136.89771766694841</v>
      </c>
      <c r="J12" s="3">
        <f t="shared" si="0"/>
        <v>135.16483516483513</v>
      </c>
      <c r="K12" s="3">
        <f t="shared" si="0"/>
        <v>133.4319526627219</v>
      </c>
      <c r="L12" s="3">
        <f t="shared" si="0"/>
        <v>131.69907016060861</v>
      </c>
      <c r="M12" s="3">
        <f t="shared" si="0"/>
        <v>129.96618765849533</v>
      </c>
      <c r="N12" s="3">
        <f t="shared" si="0"/>
        <v>128.23330515638207</v>
      </c>
      <c r="O12" s="3">
        <f t="shared" si="0"/>
        <v>126.50042265426879</v>
      </c>
      <c r="P12" s="3">
        <f t="shared" si="0"/>
        <v>124.76754015215553</v>
      </c>
      <c r="Q12" s="3">
        <f t="shared" si="0"/>
        <v>123.03465765004225</v>
      </c>
      <c r="R12" s="3">
        <f t="shared" si="0"/>
        <v>121.30177514792898</v>
      </c>
      <c r="S12" s="3">
        <f t="shared" si="0"/>
        <v>119.56889264581571</v>
      </c>
      <c r="T12" s="3">
        <f t="shared" si="0"/>
        <v>117.83601014370244</v>
      </c>
      <c r="U12" s="3">
        <f t="shared" si="1"/>
        <v>116.10312764158917</v>
      </c>
      <c r="V12" s="3">
        <f t="shared" si="1"/>
        <v>114.3702451394759</v>
      </c>
      <c r="W12" s="3">
        <f t="shared" si="1"/>
        <v>112.63736263736261</v>
      </c>
      <c r="X12" s="3">
        <f t="shared" si="1"/>
        <v>110.90448013524936</v>
      </c>
      <c r="Y12" s="3">
        <f t="shared" si="1"/>
        <v>109.17159763313607</v>
      </c>
      <c r="Z12" s="3">
        <f t="shared" si="1"/>
        <v>107.43871513102282</v>
      </c>
      <c r="AA12" s="3">
        <f t="shared" si="1"/>
        <v>105.70583262890953</v>
      </c>
      <c r="AB12" s="3">
        <f t="shared" si="1"/>
        <v>103.97295012679628</v>
      </c>
    </row>
    <row r="13" spans="3:28" x14ac:dyDescent="0.25">
      <c r="C13" s="2">
        <v>4.2</v>
      </c>
      <c r="D13" s="3">
        <f t="shared" si="2"/>
        <v>149.11242603550298</v>
      </c>
      <c r="E13" s="3">
        <f t="shared" si="0"/>
        <v>147.33727810650888</v>
      </c>
      <c r="F13" s="3">
        <f t="shared" si="0"/>
        <v>145.56213017751477</v>
      </c>
      <c r="G13" s="3">
        <f t="shared" si="0"/>
        <v>143.78698224852073</v>
      </c>
      <c r="H13" s="3">
        <f t="shared" si="0"/>
        <v>142.01183431952663</v>
      </c>
      <c r="I13" s="3">
        <f t="shared" si="0"/>
        <v>140.23668639053255</v>
      </c>
      <c r="J13" s="3">
        <f t="shared" si="0"/>
        <v>138.46153846153845</v>
      </c>
      <c r="K13" s="3">
        <f t="shared" si="0"/>
        <v>136.68639053254438</v>
      </c>
      <c r="L13" s="3">
        <f t="shared" si="0"/>
        <v>134.91124260355031</v>
      </c>
      <c r="M13" s="3">
        <f t="shared" si="0"/>
        <v>133.1360946745562</v>
      </c>
      <c r="N13" s="3">
        <f t="shared" si="0"/>
        <v>131.36094674556213</v>
      </c>
      <c r="O13" s="3">
        <f t="shared" si="0"/>
        <v>129.58579881656806</v>
      </c>
      <c r="P13" s="3">
        <f t="shared" si="0"/>
        <v>127.81065088757397</v>
      </c>
      <c r="Q13" s="3">
        <f t="shared" si="0"/>
        <v>126.03550295857988</v>
      </c>
      <c r="R13" s="3">
        <f t="shared" si="0"/>
        <v>124.26035502958581</v>
      </c>
      <c r="S13" s="3">
        <f t="shared" si="0"/>
        <v>122.48520710059171</v>
      </c>
      <c r="T13" s="3">
        <f t="shared" si="0"/>
        <v>120.71005917159763</v>
      </c>
      <c r="U13" s="3">
        <f t="shared" si="1"/>
        <v>118.93491124260355</v>
      </c>
      <c r="V13" s="3">
        <f t="shared" si="1"/>
        <v>117.15976331360947</v>
      </c>
      <c r="W13" s="3">
        <f t="shared" si="1"/>
        <v>115.38461538461539</v>
      </c>
      <c r="X13" s="3">
        <f t="shared" si="1"/>
        <v>113.60946745562131</v>
      </c>
      <c r="Y13" s="3">
        <f t="shared" si="1"/>
        <v>111.83431952662721</v>
      </c>
      <c r="Z13" s="3">
        <f t="shared" si="1"/>
        <v>110.05917159763314</v>
      </c>
      <c r="AA13" s="3">
        <f t="shared" si="1"/>
        <v>108.28402366863905</v>
      </c>
      <c r="AB13" s="3">
        <f t="shared" si="1"/>
        <v>106.50887573964498</v>
      </c>
    </row>
    <row r="14" spans="3:28" x14ac:dyDescent="0.25">
      <c r="C14" s="2">
        <v>4.3</v>
      </c>
      <c r="D14" s="3">
        <f t="shared" si="2"/>
        <v>152.66272189349112</v>
      </c>
      <c r="E14" s="3">
        <f t="shared" si="0"/>
        <v>150.84530853761621</v>
      </c>
      <c r="F14" s="3">
        <f t="shared" si="0"/>
        <v>149.02789518174131</v>
      </c>
      <c r="G14" s="3">
        <f t="shared" si="0"/>
        <v>147.21048182586645</v>
      </c>
      <c r="H14" s="3">
        <f t="shared" si="0"/>
        <v>145.39306846999153</v>
      </c>
      <c r="I14" s="3">
        <f t="shared" si="0"/>
        <v>143.57565511411664</v>
      </c>
      <c r="J14" s="3">
        <f t="shared" si="0"/>
        <v>141.75824175824172</v>
      </c>
      <c r="K14" s="3">
        <f t="shared" si="0"/>
        <v>139.94082840236686</v>
      </c>
      <c r="L14" s="3">
        <f t="shared" si="0"/>
        <v>138.12341504649197</v>
      </c>
      <c r="M14" s="3">
        <f t="shared" si="0"/>
        <v>136.30600169061705</v>
      </c>
      <c r="N14" s="3">
        <f t="shared" si="0"/>
        <v>134.48858833474219</v>
      </c>
      <c r="O14" s="3">
        <f t="shared" si="0"/>
        <v>132.67117497886727</v>
      </c>
      <c r="P14" s="3">
        <f t="shared" si="0"/>
        <v>130.85376162299238</v>
      </c>
      <c r="Q14" s="3">
        <f t="shared" si="0"/>
        <v>129.03634826711749</v>
      </c>
      <c r="R14" s="3">
        <f t="shared" si="0"/>
        <v>127.2189349112426</v>
      </c>
      <c r="S14" s="3">
        <f t="shared" si="0"/>
        <v>125.40152155536769</v>
      </c>
      <c r="T14" s="3">
        <f t="shared" si="0"/>
        <v>123.5841081994928</v>
      </c>
      <c r="U14" s="3">
        <f t="shared" si="1"/>
        <v>121.76669484361791</v>
      </c>
      <c r="V14" s="3">
        <f t="shared" si="1"/>
        <v>119.94928148774302</v>
      </c>
      <c r="W14" s="3">
        <f t="shared" si="1"/>
        <v>118.13186813186812</v>
      </c>
      <c r="X14" s="3">
        <f t="shared" si="1"/>
        <v>116.31445477599323</v>
      </c>
      <c r="Y14" s="3">
        <f t="shared" si="1"/>
        <v>114.49704142011834</v>
      </c>
      <c r="Z14" s="3">
        <f t="shared" si="1"/>
        <v>112.67962806424345</v>
      </c>
      <c r="AA14" s="3">
        <f t="shared" si="1"/>
        <v>110.86221470836854</v>
      </c>
      <c r="AB14" s="3">
        <f t="shared" si="1"/>
        <v>109.04480135249365</v>
      </c>
    </row>
    <row r="15" spans="3:28" x14ac:dyDescent="0.25">
      <c r="C15" s="2">
        <v>4.4000000000000004</v>
      </c>
      <c r="D15" s="3">
        <f t="shared" si="2"/>
        <v>156.2130177514793</v>
      </c>
      <c r="E15" s="3">
        <f t="shared" si="0"/>
        <v>154.35333896872359</v>
      </c>
      <c r="F15" s="3">
        <f t="shared" si="0"/>
        <v>152.49366018596788</v>
      </c>
      <c r="G15" s="3">
        <f t="shared" si="0"/>
        <v>150.6339814032122</v>
      </c>
      <c r="H15" s="3">
        <f t="shared" si="0"/>
        <v>148.77430262045647</v>
      </c>
      <c r="I15" s="3">
        <f t="shared" si="0"/>
        <v>146.91462383770076</v>
      </c>
      <c r="J15" s="3">
        <f t="shared" si="0"/>
        <v>145.05494505494505</v>
      </c>
      <c r="K15" s="3">
        <f t="shared" si="0"/>
        <v>143.19526627218937</v>
      </c>
      <c r="L15" s="3">
        <f t="shared" si="0"/>
        <v>141.33558748943366</v>
      </c>
      <c r="M15" s="3">
        <f t="shared" si="0"/>
        <v>139.47590870667793</v>
      </c>
      <c r="N15" s="3">
        <f t="shared" si="0"/>
        <v>137.61622992392225</v>
      </c>
      <c r="O15" s="3">
        <f t="shared" si="0"/>
        <v>135.75655114116654</v>
      </c>
      <c r="P15" s="3">
        <f t="shared" si="0"/>
        <v>133.89687235841083</v>
      </c>
      <c r="Q15" s="3">
        <f t="shared" si="0"/>
        <v>132.03719357565512</v>
      </c>
      <c r="R15" s="3">
        <f t="shared" si="0"/>
        <v>130.17751479289942</v>
      </c>
      <c r="S15" s="3">
        <f t="shared" si="0"/>
        <v>128.31783601014371</v>
      </c>
      <c r="T15" s="3">
        <f t="shared" si="0"/>
        <v>126.45815722738801</v>
      </c>
      <c r="U15" s="3">
        <f t="shared" si="1"/>
        <v>124.59847844463229</v>
      </c>
      <c r="V15" s="3">
        <f t="shared" si="1"/>
        <v>122.7387996618766</v>
      </c>
      <c r="W15" s="3">
        <f t="shared" si="1"/>
        <v>120.87912087912088</v>
      </c>
      <c r="X15" s="3">
        <f t="shared" si="1"/>
        <v>119.01944209636518</v>
      </c>
      <c r="Y15" s="3">
        <f t="shared" si="1"/>
        <v>117.15976331360947</v>
      </c>
      <c r="Z15" s="3">
        <f t="shared" si="1"/>
        <v>115.30008453085377</v>
      </c>
      <c r="AA15" s="3">
        <f t="shared" si="1"/>
        <v>113.44040574809806</v>
      </c>
      <c r="AB15" s="3">
        <f t="shared" si="1"/>
        <v>111.58072696534236</v>
      </c>
    </row>
    <row r="16" spans="3:28" x14ac:dyDescent="0.25">
      <c r="C16" s="2">
        <v>4.5</v>
      </c>
      <c r="D16" s="3">
        <f t="shared" si="2"/>
        <v>159.76331360946745</v>
      </c>
      <c r="E16" s="3">
        <f t="shared" si="0"/>
        <v>157.86136939983092</v>
      </c>
      <c r="F16" s="3">
        <f t="shared" si="0"/>
        <v>155.95942519019439</v>
      </c>
      <c r="G16" s="3">
        <f t="shared" si="0"/>
        <v>154.0574809805579</v>
      </c>
      <c r="H16" s="3">
        <f t="shared" si="0"/>
        <v>152.1555367709214</v>
      </c>
      <c r="I16" s="3">
        <f t="shared" si="0"/>
        <v>150.25359256128485</v>
      </c>
      <c r="J16" s="3">
        <f t="shared" si="0"/>
        <v>148.35164835164835</v>
      </c>
      <c r="K16" s="3">
        <f t="shared" si="0"/>
        <v>146.44970414201185</v>
      </c>
      <c r="L16" s="3">
        <f t="shared" si="0"/>
        <v>144.54775993237533</v>
      </c>
      <c r="M16" s="3">
        <f t="shared" si="0"/>
        <v>142.6458157227388</v>
      </c>
      <c r="N16" s="3">
        <f t="shared" si="0"/>
        <v>140.74387151310228</v>
      </c>
      <c r="O16" s="3">
        <f t="shared" si="0"/>
        <v>138.84192730346575</v>
      </c>
      <c r="P16" s="3">
        <f t="shared" si="0"/>
        <v>136.93998309382926</v>
      </c>
      <c r="Q16" s="3">
        <f t="shared" si="0"/>
        <v>135.03803888419273</v>
      </c>
      <c r="R16" s="3">
        <f t="shared" si="0"/>
        <v>133.1360946745562</v>
      </c>
      <c r="S16" s="3">
        <f t="shared" si="0"/>
        <v>131.23415046491968</v>
      </c>
      <c r="T16" s="3">
        <f t="shared" si="0"/>
        <v>129.33220625528318</v>
      </c>
      <c r="U16" s="3">
        <f t="shared" si="1"/>
        <v>127.43026204564666</v>
      </c>
      <c r="V16" s="3">
        <f t="shared" si="1"/>
        <v>125.52831783601015</v>
      </c>
      <c r="W16" s="3">
        <f t="shared" si="1"/>
        <v>123.62637362637362</v>
      </c>
      <c r="X16" s="3">
        <f t="shared" si="1"/>
        <v>121.72442941673711</v>
      </c>
      <c r="Y16" s="3">
        <f t="shared" si="1"/>
        <v>119.82248520710058</v>
      </c>
      <c r="Z16" s="3">
        <f t="shared" si="1"/>
        <v>117.92054099746407</v>
      </c>
      <c r="AA16" s="3">
        <f t="shared" si="1"/>
        <v>116.01859678782755</v>
      </c>
      <c r="AB16" s="3">
        <f t="shared" si="1"/>
        <v>114.11665257819104</v>
      </c>
    </row>
    <row r="17" spans="3:28" x14ac:dyDescent="0.25">
      <c r="C17" s="2">
        <v>4.5999999999999996</v>
      </c>
      <c r="D17" s="3">
        <f t="shared" si="2"/>
        <v>163.31360946745562</v>
      </c>
      <c r="E17" s="3">
        <f t="shared" si="0"/>
        <v>161.36939983093828</v>
      </c>
      <c r="F17" s="3">
        <f t="shared" si="0"/>
        <v>159.42519019442094</v>
      </c>
      <c r="G17" s="3">
        <f t="shared" si="0"/>
        <v>157.48098055790362</v>
      </c>
      <c r="H17" s="3">
        <f t="shared" si="0"/>
        <v>155.53677092138631</v>
      </c>
      <c r="I17" s="3">
        <f t="shared" si="0"/>
        <v>153.59256128486896</v>
      </c>
      <c r="J17" s="3">
        <f t="shared" si="0"/>
        <v>151.64835164835162</v>
      </c>
      <c r="K17" s="3">
        <f t="shared" si="0"/>
        <v>149.70414201183431</v>
      </c>
      <c r="L17" s="3">
        <f t="shared" si="0"/>
        <v>147.75993237531699</v>
      </c>
      <c r="M17" s="3">
        <f t="shared" si="0"/>
        <v>145.81572273879965</v>
      </c>
      <c r="N17" s="3">
        <f t="shared" si="0"/>
        <v>143.87151310228234</v>
      </c>
      <c r="O17" s="3">
        <f t="shared" si="0"/>
        <v>141.92730346576499</v>
      </c>
      <c r="P17" s="3">
        <f t="shared" si="0"/>
        <v>139.98309382924768</v>
      </c>
      <c r="Q17" s="3">
        <f t="shared" si="0"/>
        <v>138.03888419273034</v>
      </c>
      <c r="R17" s="3">
        <f t="shared" si="0"/>
        <v>136.09467455621302</v>
      </c>
      <c r="S17" s="3">
        <f t="shared" si="0"/>
        <v>134.15046491969568</v>
      </c>
      <c r="T17" s="3">
        <f t="shared" si="0"/>
        <v>132.20625528317834</v>
      </c>
      <c r="U17" s="3">
        <f t="shared" si="1"/>
        <v>130.26204564666102</v>
      </c>
      <c r="V17" s="3">
        <f t="shared" si="1"/>
        <v>128.31783601014368</v>
      </c>
      <c r="W17" s="3">
        <f t="shared" si="1"/>
        <v>126.37362637362635</v>
      </c>
      <c r="X17" s="3">
        <f t="shared" si="1"/>
        <v>124.42941673710904</v>
      </c>
      <c r="Y17" s="3">
        <f t="shared" si="1"/>
        <v>122.48520710059169</v>
      </c>
      <c r="Z17" s="3">
        <f t="shared" si="1"/>
        <v>120.54099746407438</v>
      </c>
      <c r="AA17" s="3">
        <f t="shared" si="1"/>
        <v>118.59678782755704</v>
      </c>
      <c r="AB17" s="3">
        <f t="shared" si="1"/>
        <v>116.65257819103972</v>
      </c>
    </row>
    <row r="18" spans="3:28" x14ac:dyDescent="0.25">
      <c r="C18" s="2">
        <v>4.7</v>
      </c>
      <c r="D18" s="3">
        <f t="shared" si="2"/>
        <v>166.8639053254438</v>
      </c>
      <c r="E18" s="3">
        <f t="shared" si="0"/>
        <v>164.87743026204564</v>
      </c>
      <c r="F18" s="3">
        <f t="shared" si="0"/>
        <v>162.8909551986475</v>
      </c>
      <c r="G18" s="3">
        <f t="shared" si="0"/>
        <v>160.90448013524937</v>
      </c>
      <c r="H18" s="3">
        <f t="shared" si="0"/>
        <v>158.91800507185124</v>
      </c>
      <c r="I18" s="3">
        <f t="shared" si="0"/>
        <v>156.93153000845308</v>
      </c>
      <c r="J18" s="3">
        <f t="shared" si="0"/>
        <v>154.94505494505495</v>
      </c>
      <c r="K18" s="3">
        <f t="shared" si="0"/>
        <v>152.95857988165682</v>
      </c>
      <c r="L18" s="3">
        <f t="shared" si="0"/>
        <v>150.97210481825866</v>
      </c>
      <c r="M18" s="3">
        <f t="shared" si="0"/>
        <v>148.98562975486053</v>
      </c>
      <c r="N18" s="3">
        <f t="shared" si="0"/>
        <v>146.99915469146239</v>
      </c>
      <c r="O18" s="3">
        <f t="shared" si="0"/>
        <v>145.01267962806423</v>
      </c>
      <c r="P18" s="3">
        <f t="shared" si="0"/>
        <v>143.0262045646661</v>
      </c>
      <c r="Q18" s="3">
        <f t="shared" si="0"/>
        <v>141.03972950126797</v>
      </c>
      <c r="R18" s="3">
        <f t="shared" si="0"/>
        <v>139.05325443786984</v>
      </c>
      <c r="S18" s="3">
        <f t="shared" si="0"/>
        <v>137.06677937447168</v>
      </c>
      <c r="T18" s="3">
        <f t="shared" si="0"/>
        <v>135.08030431107355</v>
      </c>
      <c r="U18" s="3">
        <f t="shared" si="1"/>
        <v>133.09382924767539</v>
      </c>
      <c r="V18" s="3">
        <f t="shared" si="1"/>
        <v>131.10735418427726</v>
      </c>
      <c r="W18" s="3">
        <f t="shared" si="1"/>
        <v>129.12087912087912</v>
      </c>
      <c r="X18" s="3">
        <f t="shared" si="1"/>
        <v>127.13440405748099</v>
      </c>
      <c r="Y18" s="3">
        <f t="shared" si="1"/>
        <v>125.14792899408283</v>
      </c>
      <c r="Z18" s="3">
        <f t="shared" si="1"/>
        <v>123.1614539306847</v>
      </c>
      <c r="AA18" s="3">
        <f t="shared" si="1"/>
        <v>121.17497886728655</v>
      </c>
      <c r="AB18" s="3">
        <f t="shared" si="1"/>
        <v>119.18850380388842</v>
      </c>
    </row>
    <row r="19" spans="3:28" x14ac:dyDescent="0.25">
      <c r="C19" s="2">
        <v>4.8</v>
      </c>
      <c r="D19" s="3">
        <f t="shared" si="2"/>
        <v>170.41420118343194</v>
      </c>
      <c r="E19" s="3">
        <f t="shared" si="0"/>
        <v>168.38546069315299</v>
      </c>
      <c r="F19" s="3">
        <f t="shared" si="0"/>
        <v>166.35672020287402</v>
      </c>
      <c r="G19" s="3">
        <f t="shared" si="0"/>
        <v>164.32797971259509</v>
      </c>
      <c r="H19" s="3">
        <f t="shared" si="0"/>
        <v>162.29923922231615</v>
      </c>
      <c r="I19" s="3">
        <f t="shared" si="0"/>
        <v>160.27049873203717</v>
      </c>
      <c r="J19" s="3">
        <f t="shared" si="0"/>
        <v>158.24175824175822</v>
      </c>
      <c r="K19" s="3">
        <f t="shared" si="0"/>
        <v>156.2130177514793</v>
      </c>
      <c r="L19" s="3">
        <f t="shared" si="0"/>
        <v>154.18427726120032</v>
      </c>
      <c r="M19" s="3">
        <f t="shared" si="0"/>
        <v>152.15553677092137</v>
      </c>
      <c r="N19" s="3">
        <f t="shared" si="0"/>
        <v>150.12679628064242</v>
      </c>
      <c r="O19" s="3">
        <f t="shared" si="0"/>
        <v>148.09805579036347</v>
      </c>
      <c r="P19" s="3">
        <f t="shared" si="0"/>
        <v>146.06931530008453</v>
      </c>
      <c r="Q19" s="3">
        <f t="shared" si="0"/>
        <v>144.04057480980558</v>
      </c>
      <c r="R19" s="3">
        <f t="shared" si="0"/>
        <v>142.01183431952663</v>
      </c>
      <c r="S19" s="3">
        <f t="shared" si="0"/>
        <v>139.98309382924765</v>
      </c>
      <c r="T19" s="3">
        <f t="shared" si="0"/>
        <v>137.95435333896873</v>
      </c>
      <c r="U19" s="3">
        <f t="shared" si="1"/>
        <v>135.92561284868975</v>
      </c>
      <c r="V19" s="3">
        <f t="shared" si="1"/>
        <v>133.8968723584108</v>
      </c>
      <c r="W19" s="3">
        <f t="shared" si="1"/>
        <v>131.86813186813185</v>
      </c>
      <c r="X19" s="3">
        <f t="shared" si="1"/>
        <v>129.83939137785291</v>
      </c>
      <c r="Y19" s="3">
        <f t="shared" si="1"/>
        <v>127.81065088757396</v>
      </c>
      <c r="Z19" s="3">
        <f t="shared" si="1"/>
        <v>125.78191039729501</v>
      </c>
      <c r="AA19" s="3">
        <f t="shared" si="1"/>
        <v>123.75316990701604</v>
      </c>
      <c r="AB19" s="3">
        <f t="shared" si="1"/>
        <v>121.72442941673711</v>
      </c>
    </row>
    <row r="20" spans="3:28" x14ac:dyDescent="0.25">
      <c r="C20" s="2">
        <v>4.9000000000000004</v>
      </c>
      <c r="D20" s="3">
        <f t="shared" si="2"/>
        <v>173.96449704142015</v>
      </c>
      <c r="E20" s="3">
        <f t="shared" si="0"/>
        <v>171.89349112426035</v>
      </c>
      <c r="F20" s="3">
        <f t="shared" si="0"/>
        <v>169.82248520710058</v>
      </c>
      <c r="G20" s="3">
        <f t="shared" si="0"/>
        <v>167.75147928994085</v>
      </c>
      <c r="H20" s="3">
        <f t="shared" si="0"/>
        <v>165.68047337278108</v>
      </c>
      <c r="I20" s="3">
        <f t="shared" si="0"/>
        <v>163.60946745562131</v>
      </c>
      <c r="J20" s="3">
        <f t="shared" si="0"/>
        <v>161.53846153846155</v>
      </c>
      <c r="K20" s="3">
        <f t="shared" si="0"/>
        <v>159.46745562130181</v>
      </c>
      <c r="L20" s="3">
        <f t="shared" si="0"/>
        <v>157.39644970414201</v>
      </c>
      <c r="M20" s="3">
        <f t="shared" si="0"/>
        <v>155.32544378698225</v>
      </c>
      <c r="N20" s="3">
        <f t="shared" si="0"/>
        <v>153.25443786982251</v>
      </c>
      <c r="O20" s="3">
        <f t="shared" si="0"/>
        <v>151.18343195266272</v>
      </c>
      <c r="P20" s="3">
        <f t="shared" si="0"/>
        <v>149.11242603550298</v>
      </c>
      <c r="Q20" s="3">
        <f t="shared" si="0"/>
        <v>147.04142011834321</v>
      </c>
      <c r="R20" s="3">
        <f t="shared" si="0"/>
        <v>144.97041420118344</v>
      </c>
      <c r="S20" s="3">
        <f t="shared" si="0"/>
        <v>142.89940828402368</v>
      </c>
      <c r="T20" s="3">
        <f t="shared" si="0"/>
        <v>140.82840236686391</v>
      </c>
      <c r="U20" s="3">
        <f t="shared" si="1"/>
        <v>138.75739644970415</v>
      </c>
      <c r="V20" s="3">
        <f t="shared" si="1"/>
        <v>136.68639053254438</v>
      </c>
      <c r="W20" s="3">
        <f t="shared" si="1"/>
        <v>134.61538461538461</v>
      </c>
      <c r="X20" s="3">
        <f t="shared" si="1"/>
        <v>132.54437869822488</v>
      </c>
      <c r="Y20" s="3">
        <f t="shared" si="1"/>
        <v>130.47337278106508</v>
      </c>
      <c r="Z20" s="3">
        <f t="shared" si="1"/>
        <v>128.40236686390534</v>
      </c>
      <c r="AA20" s="3">
        <f t="shared" si="1"/>
        <v>126.33136094674556</v>
      </c>
      <c r="AB20" s="3">
        <f t="shared" si="1"/>
        <v>124.26035502958581</v>
      </c>
    </row>
    <row r="21" spans="3:28" x14ac:dyDescent="0.25">
      <c r="C21" s="2">
        <v>5</v>
      </c>
      <c r="D21" s="3">
        <f t="shared" si="2"/>
        <v>177.51479289940829</v>
      </c>
      <c r="E21" s="3">
        <f t="shared" si="0"/>
        <v>175.40152155536771</v>
      </c>
      <c r="F21" s="3">
        <f t="shared" si="0"/>
        <v>173.28825021132712</v>
      </c>
      <c r="G21" s="3">
        <f t="shared" si="0"/>
        <v>171.17497886728657</v>
      </c>
      <c r="H21" s="3">
        <f t="shared" si="0"/>
        <v>169.06170752324599</v>
      </c>
      <c r="I21" s="3">
        <f t="shared" si="0"/>
        <v>166.9484361792054</v>
      </c>
      <c r="J21" s="3">
        <f t="shared" si="0"/>
        <v>164.83516483516482</v>
      </c>
      <c r="K21" s="3">
        <f t="shared" si="0"/>
        <v>162.72189349112426</v>
      </c>
      <c r="L21" s="3">
        <f t="shared" si="0"/>
        <v>160.60862214708368</v>
      </c>
      <c r="M21" s="3">
        <f t="shared" si="0"/>
        <v>158.4953508030431</v>
      </c>
      <c r="N21" s="3">
        <f t="shared" si="0"/>
        <v>156.38207945900254</v>
      </c>
      <c r="O21" s="3">
        <f t="shared" si="0"/>
        <v>154.26880811496196</v>
      </c>
      <c r="P21" s="3">
        <f t="shared" si="0"/>
        <v>152.1555367709214</v>
      </c>
      <c r="Q21" s="3">
        <f t="shared" si="0"/>
        <v>150.04226542688082</v>
      </c>
      <c r="R21" s="3">
        <f t="shared" si="0"/>
        <v>147.92899408284023</v>
      </c>
      <c r="S21" s="3">
        <f t="shared" si="0"/>
        <v>145.81572273879965</v>
      </c>
      <c r="T21" s="3">
        <f t="shared" si="0"/>
        <v>143.70245139475909</v>
      </c>
      <c r="U21" s="3">
        <f t="shared" si="1"/>
        <v>141.58918005071851</v>
      </c>
      <c r="V21" s="3">
        <f t="shared" si="1"/>
        <v>139.47590870667793</v>
      </c>
      <c r="W21" s="3">
        <f t="shared" si="1"/>
        <v>137.36263736263734</v>
      </c>
      <c r="X21" s="3">
        <f t="shared" si="1"/>
        <v>135.24936601859679</v>
      </c>
      <c r="Y21" s="3">
        <f t="shared" si="1"/>
        <v>133.1360946745562</v>
      </c>
      <c r="Z21" s="3">
        <f t="shared" si="1"/>
        <v>131.02282333051565</v>
      </c>
      <c r="AA21" s="3">
        <f t="shared" si="1"/>
        <v>128.90955198647507</v>
      </c>
      <c r="AB21" s="3">
        <f t="shared" si="1"/>
        <v>126.79628064243448</v>
      </c>
    </row>
    <row r="22" spans="3:28" x14ac:dyDescent="0.25">
      <c r="C22" s="2">
        <v>5.0999999999999996</v>
      </c>
      <c r="D22" s="3">
        <f t="shared" si="2"/>
        <v>181.06508875739644</v>
      </c>
      <c r="E22" s="3">
        <f t="shared" si="0"/>
        <v>178.90955198647504</v>
      </c>
      <c r="F22" s="3">
        <f t="shared" si="0"/>
        <v>176.75401521555364</v>
      </c>
      <c r="G22" s="3">
        <f t="shared" si="0"/>
        <v>174.59847844463229</v>
      </c>
      <c r="H22" s="3">
        <f t="shared" si="0"/>
        <v>172.44294167371089</v>
      </c>
      <c r="I22" s="3">
        <f t="shared" si="0"/>
        <v>170.28740490278949</v>
      </c>
      <c r="J22" s="3">
        <f t="shared" si="0"/>
        <v>168.13186813186809</v>
      </c>
      <c r="K22" s="3">
        <f t="shared" si="0"/>
        <v>165.97633136094674</v>
      </c>
      <c r="L22" s="3">
        <f t="shared" si="0"/>
        <v>163.82079459002534</v>
      </c>
      <c r="M22" s="3">
        <f t="shared" si="0"/>
        <v>161.66525781910394</v>
      </c>
      <c r="N22" s="3">
        <f t="shared" si="0"/>
        <v>159.50972104818257</v>
      </c>
      <c r="O22" s="3">
        <f t="shared" si="0"/>
        <v>157.35418427726117</v>
      </c>
      <c r="P22" s="3">
        <f t="shared" si="0"/>
        <v>155.1986475063398</v>
      </c>
      <c r="Q22" s="3">
        <f t="shared" si="0"/>
        <v>153.0431107354184</v>
      </c>
      <c r="R22" s="3">
        <f t="shared" si="0"/>
        <v>150.88757396449702</v>
      </c>
      <c r="S22" s="3">
        <f t="shared" si="0"/>
        <v>148.73203719357565</v>
      </c>
      <c r="T22" s="3">
        <f t="shared" si="0"/>
        <v>146.57650042265425</v>
      </c>
      <c r="U22" s="3">
        <f t="shared" si="1"/>
        <v>144.42096365173288</v>
      </c>
      <c r="V22" s="3">
        <f t="shared" si="1"/>
        <v>142.26542688081148</v>
      </c>
      <c r="W22" s="3">
        <f t="shared" si="1"/>
        <v>140.1098901098901</v>
      </c>
      <c r="X22" s="3">
        <f t="shared" si="1"/>
        <v>137.9543533389687</v>
      </c>
      <c r="Y22" s="3">
        <f t="shared" si="1"/>
        <v>135.79881656804733</v>
      </c>
      <c r="Z22" s="3">
        <f t="shared" si="1"/>
        <v>133.64327979712596</v>
      </c>
      <c r="AA22" s="3">
        <f t="shared" si="1"/>
        <v>131.48774302620456</v>
      </c>
      <c r="AB22" s="3">
        <f t="shared" si="1"/>
        <v>129.33220625528318</v>
      </c>
    </row>
    <row r="23" spans="3:28" x14ac:dyDescent="0.25">
      <c r="C23" s="2">
        <v>5.2</v>
      </c>
      <c r="D23" s="3">
        <f t="shared" si="2"/>
        <v>184.61538461538461</v>
      </c>
      <c r="E23" s="3">
        <f t="shared" si="0"/>
        <v>182.41758241758242</v>
      </c>
      <c r="F23" s="3">
        <f t="shared" si="0"/>
        <v>180.2197802197802</v>
      </c>
      <c r="G23" s="3">
        <f t="shared" si="0"/>
        <v>178.02197802197804</v>
      </c>
      <c r="H23" s="3">
        <f t="shared" si="0"/>
        <v>175.82417582417582</v>
      </c>
      <c r="I23" s="3">
        <f t="shared" si="0"/>
        <v>173.62637362637363</v>
      </c>
      <c r="J23" s="3">
        <f t="shared" si="0"/>
        <v>171.42857142857142</v>
      </c>
      <c r="K23" s="3">
        <f t="shared" si="0"/>
        <v>169.23076923076925</v>
      </c>
      <c r="L23" s="3">
        <f t="shared" si="0"/>
        <v>167.03296703296704</v>
      </c>
      <c r="M23" s="3">
        <f t="shared" si="0"/>
        <v>164.83516483516482</v>
      </c>
      <c r="N23" s="3">
        <f t="shared" si="0"/>
        <v>162.63736263736266</v>
      </c>
      <c r="O23" s="3">
        <f t="shared" si="0"/>
        <v>160.43956043956044</v>
      </c>
      <c r="P23" s="3">
        <f t="shared" si="0"/>
        <v>158.24175824175825</v>
      </c>
      <c r="Q23" s="3">
        <f t="shared" si="0"/>
        <v>156.04395604395603</v>
      </c>
      <c r="R23" s="3">
        <f t="shared" si="0"/>
        <v>153.84615384615384</v>
      </c>
      <c r="S23" s="3">
        <f t="shared" si="0"/>
        <v>151.64835164835165</v>
      </c>
      <c r="T23" s="3">
        <f t="shared" si="0"/>
        <v>149.45054945054946</v>
      </c>
      <c r="U23" s="3">
        <f t="shared" si="1"/>
        <v>147.25274725274724</v>
      </c>
      <c r="V23" s="3">
        <f t="shared" si="1"/>
        <v>145.05494505494505</v>
      </c>
      <c r="W23" s="3">
        <f t="shared" si="1"/>
        <v>142.85714285714286</v>
      </c>
      <c r="X23" s="3">
        <f t="shared" si="1"/>
        <v>140.65934065934067</v>
      </c>
      <c r="Y23" s="3">
        <f t="shared" si="1"/>
        <v>138.46153846153845</v>
      </c>
      <c r="Z23" s="3">
        <f t="shared" si="1"/>
        <v>136.26373626373626</v>
      </c>
      <c r="AA23" s="3">
        <f t="shared" si="1"/>
        <v>134.06593406593407</v>
      </c>
      <c r="AB23" s="3">
        <f t="shared" si="1"/>
        <v>131.86813186813188</v>
      </c>
    </row>
    <row r="24" spans="3:28" x14ac:dyDescent="0.25">
      <c r="C24" s="2">
        <v>5.3</v>
      </c>
      <c r="D24" s="3">
        <f t="shared" si="2"/>
        <v>188.16568047337279</v>
      </c>
      <c r="E24" s="3">
        <f t="shared" si="0"/>
        <v>185.92561284868975</v>
      </c>
      <c r="F24" s="3">
        <f t="shared" si="0"/>
        <v>183.68554522400675</v>
      </c>
      <c r="G24" s="3">
        <f t="shared" si="0"/>
        <v>181.44547759932377</v>
      </c>
      <c r="H24" s="3">
        <f t="shared" si="0"/>
        <v>179.20540997464073</v>
      </c>
      <c r="I24" s="3">
        <f t="shared" si="0"/>
        <v>176.96534234995772</v>
      </c>
      <c r="J24" s="3">
        <f t="shared" si="0"/>
        <v>174.72527472527469</v>
      </c>
      <c r="K24" s="3">
        <f t="shared" si="0"/>
        <v>172.48520710059171</v>
      </c>
      <c r="L24" s="3">
        <f t="shared" si="0"/>
        <v>170.2451394759087</v>
      </c>
      <c r="M24" s="3">
        <f t="shared" si="0"/>
        <v>168.00507185122569</v>
      </c>
      <c r="N24" s="3">
        <f t="shared" si="0"/>
        <v>165.76500422654269</v>
      </c>
      <c r="O24" s="3">
        <f t="shared" si="0"/>
        <v>163.52493660185965</v>
      </c>
      <c r="P24" s="3">
        <f t="shared" si="0"/>
        <v>161.28486897717667</v>
      </c>
      <c r="Q24" s="3">
        <f t="shared" si="0"/>
        <v>159.04480135249364</v>
      </c>
      <c r="R24" s="3">
        <f t="shared" si="0"/>
        <v>156.80473372781066</v>
      </c>
      <c r="S24" s="3">
        <f t="shared" si="0"/>
        <v>154.56466610312762</v>
      </c>
      <c r="T24" s="3">
        <f t="shared" si="0"/>
        <v>152.32459847844461</v>
      </c>
      <c r="U24" s="3">
        <f t="shared" si="1"/>
        <v>150.08453085376161</v>
      </c>
      <c r="V24" s="3">
        <f t="shared" si="1"/>
        <v>147.8444632290786</v>
      </c>
      <c r="W24" s="3">
        <f t="shared" si="1"/>
        <v>145.60439560439559</v>
      </c>
      <c r="X24" s="3">
        <f t="shared" si="1"/>
        <v>143.36432797971258</v>
      </c>
      <c r="Y24" s="3">
        <f t="shared" si="1"/>
        <v>141.12426035502958</v>
      </c>
      <c r="Z24" s="3">
        <f t="shared" si="1"/>
        <v>138.88419273034657</v>
      </c>
      <c r="AA24" s="3">
        <f t="shared" si="1"/>
        <v>136.64412510566356</v>
      </c>
      <c r="AB24" s="3">
        <f t="shared" si="1"/>
        <v>134.40405748098055</v>
      </c>
    </row>
    <row r="25" spans="3:28" x14ac:dyDescent="0.25">
      <c r="C25" s="2">
        <v>5.4</v>
      </c>
      <c r="D25" s="3">
        <f t="shared" si="2"/>
        <v>191.71597633136096</v>
      </c>
      <c r="E25" s="3">
        <f t="shared" si="0"/>
        <v>189.43364327979714</v>
      </c>
      <c r="F25" s="3">
        <f t="shared" si="0"/>
        <v>187.15131022823329</v>
      </c>
      <c r="G25" s="3">
        <f t="shared" si="0"/>
        <v>184.86897717666952</v>
      </c>
      <c r="H25" s="3">
        <f t="shared" si="0"/>
        <v>182.58664412510566</v>
      </c>
      <c r="I25" s="3">
        <f t="shared" si="0"/>
        <v>180.30431107354184</v>
      </c>
      <c r="J25" s="3">
        <f t="shared" si="0"/>
        <v>178.02197802197801</v>
      </c>
      <c r="K25" s="3">
        <f t="shared" si="0"/>
        <v>175.73964497041422</v>
      </c>
      <c r="L25" s="3">
        <f t="shared" si="0"/>
        <v>173.45731191885039</v>
      </c>
      <c r="M25" s="3">
        <f t="shared" si="0"/>
        <v>171.17497886728657</v>
      </c>
      <c r="N25" s="3">
        <f t="shared" si="0"/>
        <v>168.89264581572274</v>
      </c>
      <c r="O25" s="3">
        <f t="shared" si="0"/>
        <v>166.61031276415892</v>
      </c>
      <c r="P25" s="3">
        <f t="shared" si="0"/>
        <v>164.32797971259509</v>
      </c>
      <c r="Q25" s="3">
        <f t="shared" si="0"/>
        <v>162.04564666103127</v>
      </c>
      <c r="R25" s="3">
        <f t="shared" si="0"/>
        <v>159.76331360946747</v>
      </c>
      <c r="S25" s="3">
        <f t="shared" si="0"/>
        <v>157.48098055790365</v>
      </c>
      <c r="T25" s="3">
        <f t="shared" si="0"/>
        <v>155.19864750633982</v>
      </c>
      <c r="U25" s="3">
        <f t="shared" si="1"/>
        <v>152.916314454776</v>
      </c>
      <c r="V25" s="3">
        <f t="shared" si="1"/>
        <v>150.63398140321218</v>
      </c>
      <c r="W25" s="3">
        <f t="shared" si="1"/>
        <v>148.35164835164835</v>
      </c>
      <c r="X25" s="3">
        <f t="shared" si="1"/>
        <v>146.06931530008455</v>
      </c>
      <c r="Y25" s="3">
        <f t="shared" si="1"/>
        <v>143.7869822485207</v>
      </c>
      <c r="Z25" s="3">
        <f t="shared" si="1"/>
        <v>141.5046491969569</v>
      </c>
      <c r="AA25" s="3">
        <f t="shared" si="1"/>
        <v>139.22231614539308</v>
      </c>
      <c r="AB25" s="3">
        <f t="shared" si="1"/>
        <v>136.93998309382926</v>
      </c>
    </row>
    <row r="27" spans="3:28" x14ac:dyDescent="0.25">
      <c r="C27" t="s">
        <v>6</v>
      </c>
    </row>
  </sheetData>
  <pageMargins left="0.7" right="0.7" top="0.75" bottom="0.75" header="0.3" footer="0.3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Reuss</dc:creator>
  <cp:lastModifiedBy>Scott Reuss</cp:lastModifiedBy>
  <cp:lastPrinted>2021-09-14T17:45:38Z</cp:lastPrinted>
  <dcterms:created xsi:type="dcterms:W3CDTF">2020-10-02T01:55:07Z</dcterms:created>
  <dcterms:modified xsi:type="dcterms:W3CDTF">2021-09-14T17:45:43Z</dcterms:modified>
</cp:coreProperties>
</file>